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2120" activeTab="0"/>
  </bookViews>
  <sheets>
    <sheet name="Лист1" sheetId="1" r:id="rId1"/>
    <sheet name="стр.1_4" sheetId="2" r:id="rId2"/>
    <sheet name="стр.1_5" sheetId="3" r:id="rId3"/>
  </sheets>
  <definedNames>
    <definedName name="TABLE" localSheetId="1">'стр.1_4'!$A$8:$F$45</definedName>
    <definedName name="TABLE" localSheetId="2">'стр.1_5'!$A$7:$F$43</definedName>
    <definedName name="_xlnm.Print_Titles" localSheetId="1">'стр.1_4'!$8:$9</definedName>
    <definedName name="_xlnm.Print_Titles" localSheetId="2">'стр.1_5'!$7:$7</definedName>
    <definedName name="_xlnm.Print_Area" localSheetId="2">'стр.1_5'!$A$1:$F$47</definedName>
  </definedNames>
  <calcPr fullCalcOnLoad="1"/>
</workbook>
</file>

<file path=xl/sharedStrings.xml><?xml version="1.0" encoding="utf-8"?>
<sst xmlns="http://schemas.openxmlformats.org/spreadsheetml/2006/main" count="229" uniqueCount="165">
  <si>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</si>
  <si>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</si>
  <si>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</si>
  <si>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</si>
  <si>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</si>
  <si>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</si>
  <si>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</si>
  <si>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</si>
  <si>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</si>
  <si>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</si>
  <si>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</si>
  <si>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</si>
  <si>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</si>
  <si>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</si>
  <si>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</si>
  <si>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</si>
  <si>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</si>
  <si>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</si>
  <si>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</si>
  <si>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</si>
  <si>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</si>
  <si>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</si>
  <si>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</si>
  <si>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</si>
  <si>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</si>
  <si>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</si>
  <si>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</si>
  <si>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</si>
  <si>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</si>
  <si>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</si>
  <si>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</si>
  <si>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</si>
  <si>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</si>
  <si>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</si>
  <si>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</si>
  <si>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</si>
  <si>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</si>
  <si>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</si>
  <si>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</si>
  <si>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</si>
  <si>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</si>
  <si>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</si>
  <si>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</si>
  <si>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</si>
  <si>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</si>
  <si>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</si>
  <si>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</si>
  <si>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</si>
  <si>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</si>
  <si>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</si>
  <si>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</si>
  <si>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</si>
  <si>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</si>
  <si>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</si>
  <si>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</si>
  <si>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</si>
  <si>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</si>
  <si>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</si>
  <si>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</si>
  <si>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</si>
  <si>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</si>
  <si>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</si>
  <si>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</si>
  <si>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</si>
  <si>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</si>
  <si>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</si>
  <si>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</si>
  <si>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</si>
  <si>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</si>
  <si>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</si>
  <si>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ООО "Городищенское РЭТСП"</t>
  </si>
  <si>
    <t>руб./кВт·ч</t>
  </si>
  <si>
    <t>Фактические показатели за год, предшествующий базовому периоду 2019 г.</t>
  </si>
  <si>
    <t>Показатели, утвержденные на базовый период * 2020 г.</t>
  </si>
  <si>
    <t>Предложения на расчетный период регулирования 2021 г.</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</si>
  <si>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</si>
  <si>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</si>
  <si>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</si>
  <si>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год, предшествующий базовому периоду, 2019 г.</t>
  </si>
  <si>
    <t>Показатели, утвержденные 
на базовый период, 2020 г.</t>
  </si>
  <si>
    <t>Предложения 
на расчетный период регулирования 2020 г.</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</si>
  <si>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</si>
  <si>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</si>
  <si>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</si>
  <si>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</si>
  <si>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</si>
  <si>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</si>
  <si>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</si>
  <si>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</si>
  <si>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</si>
  <si>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</si>
  <si>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</si>
  <si>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</si>
  <si>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</si>
  <si>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t>МВт</t>
  </si>
  <si>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</si>
  <si>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</si>
  <si>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</si>
  <si>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</si>
  <si>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</si>
  <si>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</si>
  <si>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</si>
  <si>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</si>
  <si>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</si>
  <si>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</si>
  <si>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</si>
  <si>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16,51% приказ №245 от 13.05.2007 г.</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</si>
  <si>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</si>
  <si>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</si>
  <si>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приказ директора №33А от 28.04.2011 г.</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</si>
  <si>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</si>
  <si>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</si>
  <si>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</si>
  <si>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</si>
  <si>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</si>
  <si>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</si>
  <si>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</si>
  <si>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</si>
  <si>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</si>
  <si>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</si>
  <si>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</si>
  <si>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</si>
  <si>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</si>
  <si>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</si>
  <si>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</si>
  <si>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</si>
  <si>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</si>
  <si>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</si>
  <si>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</si>
  <si>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</si>
  <si>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</si>
  <si>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</si>
  <si>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</si>
  <si>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</si>
  <si>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</si>
  <si>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</si>
  <si>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</si>
  <si>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соглашение в ЖКХ РФ на 2014-2016 гг.</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</si>
  <si>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</si>
  <si>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</si>
  <si>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</si>
  <si>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</si>
  <si>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</si>
  <si>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</si>
  <si>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</si>
  <si>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</si>
  <si>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</si>
  <si>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</si>
  <si>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</si>
  <si>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</si>
  <si>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Общество с ограниченной ответственностью «Городищенское районное электротеплосетевое предприятие»</t>
  </si>
  <si>
    <t>Сокращенное наименование</t>
  </si>
  <si>
    <t>ООО «Городищенское РЭТСП»</t>
  </si>
  <si>
    <t>Место нахождения</t>
  </si>
  <si>
    <t>Пензенская область, г. Городище, ул. Советская 6</t>
  </si>
  <si>
    <t>Фактический адрес</t>
  </si>
  <si>
    <t>ИНН</t>
  </si>
  <si>
    <t>КПП</t>
  </si>
  <si>
    <t>Ф.И.О. руководителя</t>
  </si>
  <si>
    <t>Мизюрин Владимир Константинович</t>
  </si>
  <si>
    <t>Адрес электронной почты</t>
  </si>
  <si>
    <t>retsp@retsp.ru</t>
  </si>
  <si>
    <t>Контактный телефон</t>
  </si>
  <si>
    <t>88415831390; 8 8415832191</t>
  </si>
  <si>
    <t>Факс</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</si>
</sst>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32">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1"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5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3" applyFont="1" applyBorder="1" applyAlignment="1">
      <alignment horizontal="center" vertical="top" wrapText="1"/>
      <protection/>
    </xf>
    <xf numFmtId="0" fontId="22" fillId="0" borderId="0" xfId="53" applyFont="1" applyBorder="1" applyAlignment="1">
      <alignment horizontal="left" vertical="top" wrapText="1"/>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wrapText="1"/>
      <protection/>
    </xf>
    <xf numFmtId="0" fontId="22" fillId="0" borderId="12" xfId="53" applyFont="1" applyBorder="1" applyAlignment="1">
      <alignment horizontal="left" vertical="top" wrapText="1"/>
      <protection/>
    </xf>
    <xf numFmtId="0" fontId="22" fillId="0" borderId="12" xfId="53" applyFont="1" applyBorder="1" applyAlignment="1">
      <alignment horizontal="center" vertical="top"/>
      <protection/>
    </xf>
    <xf numFmtId="173" fontId="22" fillId="0" borderId="0" xfId="53" applyNumberFormat="1" applyFont="1" applyBorder="1" applyAlignment="1">
      <alignment horizontal="center" vertical="top"/>
      <protection/>
    </xf>
    <xf numFmtId="2" fontId="22" fillId="0" borderId="0" xfId="53" applyNumberFormat="1" applyFont="1" applyBorder="1" applyAlignment="1">
      <alignment horizontal="center" vertical="top"/>
      <protection/>
    </xf>
    <xf numFmtId="4" fontId="22" fillId="0" borderId="0" xfId="53" applyNumberFormat="1" applyFont="1" applyBorder="1" applyAlignment="1">
      <alignment horizontal="center" vertical="top"/>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Fill="1" applyAlignment="1">
      <alignment horizontal="center"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Fill="1" applyAlignment="1">
      <alignment horizontal="center"/>
    </xf>
    <xf numFmtId="0" fontId="1" fillId="0" borderId="0" xfId="0" applyFont="1" applyAlignment="1">
      <alignment/>
    </xf>
    <xf numFmtId="0" fontId="1" fillId="0" borderId="0" xfId="0" applyFont="1" applyFill="1" applyAlignment="1">
      <alignment horizontal="center" vertical="center"/>
    </xf>
    <xf numFmtId="0" fontId="1" fillId="0" borderId="0" xfId="0" applyFont="1" applyFill="1" applyAlignment="1">
      <alignment horizontal="center" vertical="top" wrapText="1"/>
    </xf>
    <xf numFmtId="0" fontId="26" fillId="0" borderId="0" xfId="0" applyFont="1" applyAlignment="1">
      <alignment horizontal="left" vertical="top" wrapText="1"/>
    </xf>
    <xf numFmtId="2" fontId="1" fillId="0" borderId="0" xfId="0" applyNumberFormat="1" applyFont="1" applyFill="1" applyAlignment="1">
      <alignment horizontal="center" vertical="top"/>
    </xf>
    <xf numFmtId="172" fontId="1" fillId="0" borderId="0" xfId="0" applyNumberFormat="1" applyFont="1" applyFill="1" applyAlignment="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Fill="1" applyBorder="1" applyAlignment="1">
      <alignment horizontal="center" vertical="top" wrapText="1"/>
    </xf>
    <xf numFmtId="0" fontId="26" fillId="0" borderId="0" xfId="0" applyFont="1" applyBorder="1" applyAlignment="1">
      <alignment horizontal="left" vertical="top" wrapText="1"/>
    </xf>
    <xf numFmtId="0" fontId="1" fillId="0" borderId="0" xfId="0" applyFont="1" applyFill="1" applyBorder="1" applyAlignment="1">
      <alignment horizontal="center" vertical="top"/>
    </xf>
    <xf numFmtId="0" fontId="1" fillId="0" borderId="12" xfId="0" applyFont="1" applyBorder="1" applyAlignment="1">
      <alignment horizontal="center" vertical="top" wrapText="1"/>
    </xf>
    <xf numFmtId="0" fontId="1" fillId="0" borderId="12" xfId="0" applyFont="1" applyBorder="1" applyAlignment="1">
      <alignment horizontal="left" vertical="top" wrapText="1"/>
    </xf>
    <xf numFmtId="0" fontId="1" fillId="0" borderId="12" xfId="0" applyFont="1" applyBorder="1" applyAlignment="1">
      <alignment horizontal="center" vertical="top"/>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6" xfId="53" applyFont="1" applyBorder="1" applyAlignment="1">
      <alignment horizontal="center" vertical="center" wrapText="1"/>
      <protection/>
    </xf>
    <xf numFmtId="0" fontId="1" fillId="0" borderId="0" xfId="0" applyFont="1" applyAlignment="1">
      <alignment horizontal="center"/>
    </xf>
    <xf numFmtId="0" fontId="2" fillId="0" borderId="0" xfId="0" applyFont="1" applyAlignment="1">
      <alignment horizontal="left" wrapText="1"/>
    </xf>
    <xf numFmtId="0" fontId="4" fillId="0" borderId="0" xfId="0" applyFont="1" applyAlignment="1">
      <alignment horizontal="center"/>
    </xf>
    <xf numFmtId="0" fontId="1" fillId="0" borderId="0" xfId="0" applyFont="1" applyAlignment="1">
      <alignment horizontal="right" vertical="center"/>
    </xf>
    <xf numFmtId="0" fontId="1" fillId="0" borderId="0" xfId="0" applyFont="1" applyAlignment="1">
      <alignment vertical="center"/>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0" xfId="0"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3"/>
  <sheetViews>
    <sheetView tabSelected="1" zoomScalePageLayoutView="0" workbookViewId="0" topLeftCell="A1">
      <selection activeCell="E14" sqref="E14"/>
    </sheetView>
  </sheetViews>
  <sheetFormatPr defaultColWidth="9.00390625" defaultRowHeight="12.75"/>
  <cols>
    <col min="1" max="1" width="39.625" style="0" bestFit="1" customWidth="1"/>
    <col min="2" max="2" width="44.25390625" style="0" customWidth="1"/>
  </cols>
  <sheetData>
    <row r="1" ht="15.75">
      <c r="B1" s="51" t="s">
        <v>144</v>
      </c>
    </row>
    <row r="2" ht="15.75">
      <c r="B2" s="51" t="s">
        <v>145</v>
      </c>
    </row>
    <row r="3" ht="15.75">
      <c r="B3" s="51" t="s">
        <v>146</v>
      </c>
    </row>
    <row r="4" ht="15.75">
      <c r="B4" s="51" t="s">
        <v>147</v>
      </c>
    </row>
    <row r="5" ht="15.75">
      <c r="A5" s="52"/>
    </row>
    <row r="6" ht="15.75">
      <c r="A6" s="52"/>
    </row>
    <row r="7" ht="15.75">
      <c r="A7" s="52"/>
    </row>
    <row r="8" spans="1:2" ht="15.75">
      <c r="A8" s="57" t="s">
        <v>148</v>
      </c>
      <c r="B8" s="57"/>
    </row>
    <row r="9" ht="15.75">
      <c r="A9" s="1"/>
    </row>
    <row r="10" ht="16.5" thickBot="1">
      <c r="A10" s="1"/>
    </row>
    <row r="11" spans="1:2" ht="63.75" thickBot="1">
      <c r="A11" s="53" t="s">
        <v>149</v>
      </c>
      <c r="B11" s="54" t="s">
        <v>150</v>
      </c>
    </row>
    <row r="12" spans="1:2" ht="16.5" thickBot="1">
      <c r="A12" s="55" t="s">
        <v>151</v>
      </c>
      <c r="B12" s="56" t="s">
        <v>152</v>
      </c>
    </row>
    <row r="13" spans="1:2" ht="32.25" thickBot="1">
      <c r="A13" s="55" t="s">
        <v>153</v>
      </c>
      <c r="B13" s="56" t="s">
        <v>154</v>
      </c>
    </row>
    <row r="14" spans="1:2" ht="32.25" thickBot="1">
      <c r="A14" s="55" t="s">
        <v>155</v>
      </c>
      <c r="B14" s="56" t="s">
        <v>154</v>
      </c>
    </row>
    <row r="15" spans="1:2" ht="16.5" thickBot="1">
      <c r="A15" s="55" t="s">
        <v>156</v>
      </c>
      <c r="B15" s="56">
        <v>5812340747</v>
      </c>
    </row>
    <row r="16" spans="1:2" ht="16.5" thickBot="1">
      <c r="A16" s="55" t="s">
        <v>157</v>
      </c>
      <c r="B16" s="56">
        <v>581201001</v>
      </c>
    </row>
    <row r="17" spans="1:2" ht="16.5" thickBot="1">
      <c r="A17" s="55" t="s">
        <v>158</v>
      </c>
      <c r="B17" s="56" t="s">
        <v>159</v>
      </c>
    </row>
    <row r="18" spans="1:2" ht="16.5" thickBot="1">
      <c r="A18" s="55" t="s">
        <v>160</v>
      </c>
      <c r="B18" s="56" t="s">
        <v>161</v>
      </c>
    </row>
    <row r="19" spans="1:2" ht="16.5" thickBot="1">
      <c r="A19" s="55" t="s">
        <v>162</v>
      </c>
      <c r="B19" s="56" t="s">
        <v>163</v>
      </c>
    </row>
    <row r="20" spans="1:2" ht="16.5" thickBot="1">
      <c r="A20" s="55" t="s">
        <v>164</v>
      </c>
      <c r="B20" s="56">
        <v>88415832191</v>
      </c>
    </row>
    <row r="21" ht="15.75">
      <c r="A21" s="52"/>
    </row>
    <row r="22" ht="15.75">
      <c r="A22" s="52"/>
    </row>
    <row r="23" ht="15.75">
      <c r="A23" s="52"/>
    </row>
  </sheetData>
  <sheetProtection/>
  <mergeCells count="1">
    <mergeCell ref="A8:B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A1" sqref="A1"/>
    </sheetView>
  </sheetViews>
  <sheetFormatPr defaultColWidth="9.00390625" defaultRowHeight="12.75"/>
  <cols>
    <col min="1" max="1" width="7.75390625" style="1" customWidth="1"/>
    <col min="2" max="2" width="45.00390625" style="1" customWidth="1"/>
    <col min="3" max="3" width="17.00390625" style="1" customWidth="1"/>
    <col min="4" max="5" width="12.125" style="1" bestFit="1" customWidth="1"/>
    <col min="6" max="6" width="11.75390625" style="1" customWidth="1"/>
    <col min="7" max="7" width="11.625" style="1" customWidth="1"/>
    <col min="8" max="9" width="12.125" style="1" bestFit="1" customWidth="1"/>
    <col min="10" max="16384" width="9.125" style="1" customWidth="1"/>
  </cols>
  <sheetData>
    <row r="1" spans="7:9" ht="74.25" customHeight="1">
      <c r="G1" s="46" t="s">
        <v>22</v>
      </c>
      <c r="H1" s="46"/>
      <c r="I1" s="46"/>
    </row>
    <row r="3" spans="2:7" ht="15.75">
      <c r="B3" s="48" t="s">
        <v>70</v>
      </c>
      <c r="C3" s="48"/>
      <c r="D3" s="48"/>
      <c r="E3" s="48"/>
      <c r="F3" s="48"/>
      <c r="G3" s="48"/>
    </row>
    <row r="5" spans="1:9" ht="16.5">
      <c r="A5" s="45" t="s">
        <v>23</v>
      </c>
      <c r="B5" s="45"/>
      <c r="C5" s="45"/>
      <c r="D5" s="45"/>
      <c r="E5" s="45"/>
      <c r="F5" s="45"/>
      <c r="G5" s="45"/>
      <c r="H5" s="45"/>
      <c r="I5" s="45"/>
    </row>
    <row r="8" spans="1:9" s="6" customFormat="1" ht="72" customHeight="1">
      <c r="A8" s="47" t="s">
        <v>16</v>
      </c>
      <c r="B8" s="43" t="s">
        <v>0</v>
      </c>
      <c r="C8" s="43" t="s">
        <v>24</v>
      </c>
      <c r="D8" s="43" t="s">
        <v>72</v>
      </c>
      <c r="E8" s="43"/>
      <c r="F8" s="43" t="s">
        <v>73</v>
      </c>
      <c r="G8" s="43"/>
      <c r="H8" s="43" t="s">
        <v>74</v>
      </c>
      <c r="I8" s="44"/>
    </row>
    <row r="9" spans="1:9" s="7" customFormat="1" ht="30" customHeight="1">
      <c r="A9" s="47"/>
      <c r="B9" s="43"/>
      <c r="C9" s="43"/>
      <c r="D9" s="4" t="s">
        <v>60</v>
      </c>
      <c r="E9" s="4" t="s">
        <v>61</v>
      </c>
      <c r="F9" s="4" t="s">
        <v>60</v>
      </c>
      <c r="G9" s="4" t="s">
        <v>61</v>
      </c>
      <c r="H9" s="4" t="s">
        <v>60</v>
      </c>
      <c r="I9" s="5" t="s">
        <v>61</v>
      </c>
    </row>
    <row r="10" spans="1:9" s="7" customFormat="1" ht="39" customHeight="1">
      <c r="A10" s="8" t="s">
        <v>1</v>
      </c>
      <c r="B10" s="9" t="s">
        <v>25</v>
      </c>
      <c r="C10" s="8"/>
      <c r="D10" s="10"/>
      <c r="E10" s="10"/>
      <c r="F10" s="10"/>
      <c r="G10" s="10"/>
      <c r="H10" s="10"/>
      <c r="I10" s="10"/>
    </row>
    <row r="11" spans="1:9" s="7" customFormat="1" ht="39" customHeight="1">
      <c r="A11" s="8" t="s">
        <v>2</v>
      </c>
      <c r="B11" s="9" t="s">
        <v>62</v>
      </c>
      <c r="C11" s="8"/>
      <c r="D11" s="10"/>
      <c r="E11" s="10"/>
      <c r="F11" s="10"/>
      <c r="G11" s="10"/>
      <c r="H11" s="10"/>
      <c r="I11" s="10"/>
    </row>
    <row r="12" spans="1:9" s="7" customFormat="1" ht="173.25" customHeight="1">
      <c r="A12" s="8"/>
      <c r="B12" s="9" t="s">
        <v>63</v>
      </c>
      <c r="C12" s="8" t="s">
        <v>26</v>
      </c>
      <c r="D12" s="10"/>
      <c r="E12" s="10"/>
      <c r="F12" s="10"/>
      <c r="G12" s="10"/>
      <c r="H12" s="10"/>
      <c r="I12" s="10"/>
    </row>
    <row r="13" spans="1:9" s="7" customFormat="1" ht="169.5" customHeight="1">
      <c r="A13" s="8"/>
      <c r="B13" s="9" t="s">
        <v>27</v>
      </c>
      <c r="C13" s="8" t="s">
        <v>28</v>
      </c>
      <c r="D13" s="10"/>
      <c r="E13" s="10"/>
      <c r="F13" s="10"/>
      <c r="G13" s="10"/>
      <c r="H13" s="10"/>
      <c r="I13" s="10"/>
    </row>
    <row r="14" spans="1:9" s="7" customFormat="1" ht="39" customHeight="1">
      <c r="A14" s="8" t="s">
        <v>3</v>
      </c>
      <c r="B14" s="9" t="s">
        <v>64</v>
      </c>
      <c r="C14" s="8"/>
      <c r="D14" s="10"/>
      <c r="E14" s="10"/>
      <c r="F14" s="10"/>
      <c r="G14" s="10"/>
      <c r="H14" s="10"/>
      <c r="I14" s="10"/>
    </row>
    <row r="15" spans="1:9" s="7" customFormat="1" ht="25.5" customHeight="1">
      <c r="A15" s="8"/>
      <c r="B15" s="9" t="s">
        <v>65</v>
      </c>
      <c r="C15" s="8"/>
      <c r="D15" s="10"/>
      <c r="E15" s="10"/>
      <c r="F15" s="10"/>
      <c r="G15" s="10"/>
      <c r="H15" s="10"/>
      <c r="I15" s="10"/>
    </row>
    <row r="16" spans="1:9" s="7" customFormat="1" ht="25.5" customHeight="1">
      <c r="A16" s="8"/>
      <c r="B16" s="9" t="s">
        <v>29</v>
      </c>
      <c r="C16" s="8" t="s">
        <v>26</v>
      </c>
      <c r="D16" s="10">
        <v>311073.03</v>
      </c>
      <c r="E16" s="10">
        <v>312106.03</v>
      </c>
      <c r="F16" s="16">
        <v>312659.45</v>
      </c>
      <c r="G16" s="16">
        <v>312659.45</v>
      </c>
      <c r="H16" s="15">
        <v>335093.93</v>
      </c>
      <c r="I16" s="15">
        <v>335093.93</v>
      </c>
    </row>
    <row r="17" spans="1:9" s="7" customFormat="1" ht="38.25" customHeight="1">
      <c r="A17" s="8"/>
      <c r="B17" s="9" t="s">
        <v>30</v>
      </c>
      <c r="C17" s="8" t="s">
        <v>28</v>
      </c>
      <c r="D17" s="10">
        <v>527.932</v>
      </c>
      <c r="E17" s="10">
        <v>558.57</v>
      </c>
      <c r="F17" s="10">
        <v>574.738</v>
      </c>
      <c r="G17" s="10">
        <v>552.443</v>
      </c>
      <c r="H17" s="10">
        <v>583.214</v>
      </c>
      <c r="I17" s="10">
        <v>630.844</v>
      </c>
    </row>
    <row r="18" spans="1:9" s="7" customFormat="1" ht="25.5" customHeight="1">
      <c r="A18" s="8"/>
      <c r="B18" s="9" t="s">
        <v>31</v>
      </c>
      <c r="C18" s="8" t="s">
        <v>71</v>
      </c>
      <c r="D18" s="14">
        <v>1.222</v>
      </c>
      <c r="E18" s="14">
        <v>1.294</v>
      </c>
      <c r="F18" s="14">
        <v>1.307</v>
      </c>
      <c r="G18" s="14">
        <v>1.254</v>
      </c>
      <c r="H18" s="10">
        <v>1.354</v>
      </c>
      <c r="I18" s="10">
        <v>1.396</v>
      </c>
    </row>
    <row r="19" spans="1:9" s="7" customFormat="1" ht="40.5" customHeight="1">
      <c r="A19" s="8" t="s">
        <v>4</v>
      </c>
      <c r="B19" s="9" t="s">
        <v>32</v>
      </c>
      <c r="C19" s="8" t="s">
        <v>28</v>
      </c>
      <c r="D19" s="10"/>
      <c r="E19" s="10"/>
      <c r="F19" s="10"/>
      <c r="G19" s="10"/>
      <c r="H19" s="10"/>
      <c r="I19" s="10"/>
    </row>
    <row r="20" spans="1:9" s="7" customFormat="1" ht="25.5" customHeight="1">
      <c r="A20" s="8" t="s">
        <v>6</v>
      </c>
      <c r="B20" s="9" t="s">
        <v>33</v>
      </c>
      <c r="C20" s="8"/>
      <c r="D20" s="10"/>
      <c r="E20" s="10"/>
      <c r="F20" s="10"/>
      <c r="G20" s="10"/>
      <c r="H20" s="10"/>
      <c r="I20" s="10"/>
    </row>
    <row r="21" spans="1:9" s="7" customFormat="1" ht="54" customHeight="1">
      <c r="A21" s="8" t="s">
        <v>7</v>
      </c>
      <c r="B21" s="9" t="s">
        <v>34</v>
      </c>
      <c r="C21" s="8" t="s">
        <v>28</v>
      </c>
      <c r="D21" s="10"/>
      <c r="E21" s="10"/>
      <c r="F21" s="10"/>
      <c r="G21" s="10"/>
      <c r="H21" s="10"/>
      <c r="I21" s="10"/>
    </row>
    <row r="22" spans="1:9" s="7" customFormat="1" ht="66.75" customHeight="1">
      <c r="A22" s="8" t="s">
        <v>8</v>
      </c>
      <c r="B22" s="9" t="s">
        <v>35</v>
      </c>
      <c r="C22" s="8" t="s">
        <v>28</v>
      </c>
      <c r="D22" s="10"/>
      <c r="E22" s="10"/>
      <c r="F22" s="10"/>
      <c r="G22" s="10"/>
      <c r="H22" s="10"/>
      <c r="I22" s="10"/>
    </row>
    <row r="23" spans="1:9" s="7" customFormat="1" ht="27" customHeight="1">
      <c r="A23" s="8" t="s">
        <v>9</v>
      </c>
      <c r="B23" s="9" t="s">
        <v>36</v>
      </c>
      <c r="C23" s="8" t="s">
        <v>5</v>
      </c>
      <c r="D23" s="10"/>
      <c r="E23" s="10"/>
      <c r="F23" s="10"/>
      <c r="G23" s="10"/>
      <c r="H23" s="10"/>
      <c r="I23" s="10"/>
    </row>
    <row r="24" spans="1:9" s="7" customFormat="1" ht="27" customHeight="1">
      <c r="A24" s="8"/>
      <c r="B24" s="9" t="s">
        <v>17</v>
      </c>
      <c r="C24" s="8" t="s">
        <v>5</v>
      </c>
      <c r="D24" s="10"/>
      <c r="E24" s="10"/>
      <c r="F24" s="10"/>
      <c r="G24" s="10"/>
      <c r="H24" s="10"/>
      <c r="I24" s="10"/>
    </row>
    <row r="25" spans="1:9" s="7" customFormat="1" ht="27" customHeight="1">
      <c r="A25" s="8"/>
      <c r="B25" s="9" t="s">
        <v>18</v>
      </c>
      <c r="C25" s="8" t="s">
        <v>5</v>
      </c>
      <c r="D25" s="10"/>
      <c r="E25" s="10"/>
      <c r="F25" s="10"/>
      <c r="G25" s="10"/>
      <c r="H25" s="10"/>
      <c r="I25" s="10"/>
    </row>
    <row r="26" spans="1:9" s="7" customFormat="1" ht="27" customHeight="1">
      <c r="A26" s="8"/>
      <c r="B26" s="9" t="s">
        <v>19</v>
      </c>
      <c r="C26" s="8" t="s">
        <v>5</v>
      </c>
      <c r="D26" s="10"/>
      <c r="E26" s="10"/>
      <c r="F26" s="10"/>
      <c r="G26" s="10"/>
      <c r="H26" s="10"/>
      <c r="I26" s="10"/>
    </row>
    <row r="27" spans="1:9" s="7" customFormat="1" ht="27" customHeight="1">
      <c r="A27" s="8"/>
      <c r="B27" s="9" t="s">
        <v>20</v>
      </c>
      <c r="C27" s="8" t="s">
        <v>5</v>
      </c>
      <c r="D27" s="10"/>
      <c r="E27" s="10"/>
      <c r="F27" s="10"/>
      <c r="G27" s="10"/>
      <c r="H27" s="10"/>
      <c r="I27" s="10"/>
    </row>
    <row r="28" spans="1:9" s="7" customFormat="1" ht="27" customHeight="1">
      <c r="A28" s="8" t="s">
        <v>10</v>
      </c>
      <c r="B28" s="9" t="s">
        <v>37</v>
      </c>
      <c r="C28" s="8" t="s">
        <v>5</v>
      </c>
      <c r="D28" s="10"/>
      <c r="E28" s="10"/>
      <c r="F28" s="10"/>
      <c r="G28" s="10"/>
      <c r="H28" s="10"/>
      <c r="I28" s="10"/>
    </row>
    <row r="29" spans="1:9" s="7" customFormat="1" ht="27" customHeight="1">
      <c r="A29" s="8" t="s">
        <v>11</v>
      </c>
      <c r="B29" s="9" t="s">
        <v>38</v>
      </c>
      <c r="C29" s="8" t="s">
        <v>39</v>
      </c>
      <c r="D29" s="10"/>
      <c r="E29" s="10"/>
      <c r="F29" s="10"/>
      <c r="G29" s="10"/>
      <c r="H29" s="10"/>
      <c r="I29" s="10"/>
    </row>
    <row r="30" spans="1:9" s="7" customFormat="1" ht="27" customHeight="1">
      <c r="A30" s="8"/>
      <c r="B30" s="9" t="s">
        <v>40</v>
      </c>
      <c r="C30" s="8" t="s">
        <v>39</v>
      </c>
      <c r="D30" s="10"/>
      <c r="E30" s="10"/>
      <c r="F30" s="10"/>
      <c r="G30" s="10"/>
      <c r="H30" s="10"/>
      <c r="I30" s="10"/>
    </row>
    <row r="31" spans="1:9" s="7" customFormat="1" ht="27" customHeight="1">
      <c r="A31" s="8" t="s">
        <v>12</v>
      </c>
      <c r="B31" s="9" t="s">
        <v>41</v>
      </c>
      <c r="C31" s="8" t="s">
        <v>26</v>
      </c>
      <c r="D31" s="10"/>
      <c r="E31" s="10"/>
      <c r="F31" s="10"/>
      <c r="G31" s="10"/>
      <c r="H31" s="10"/>
      <c r="I31" s="10"/>
    </row>
    <row r="32" spans="1:9" s="7" customFormat="1" ht="40.5" customHeight="1">
      <c r="A32" s="8" t="s">
        <v>13</v>
      </c>
      <c r="B32" s="9" t="s">
        <v>42</v>
      </c>
      <c r="C32" s="8" t="s">
        <v>43</v>
      </c>
      <c r="D32" s="10"/>
      <c r="E32" s="10"/>
      <c r="F32" s="10"/>
      <c r="G32" s="10"/>
      <c r="H32" s="10"/>
      <c r="I32" s="10"/>
    </row>
    <row r="33" spans="1:9" s="7" customFormat="1" ht="27" customHeight="1">
      <c r="A33" s="8" t="s">
        <v>44</v>
      </c>
      <c r="B33" s="9" t="s">
        <v>45</v>
      </c>
      <c r="C33" s="8" t="s">
        <v>43</v>
      </c>
      <c r="D33" s="10"/>
      <c r="E33" s="10"/>
      <c r="F33" s="10"/>
      <c r="G33" s="10"/>
      <c r="H33" s="10"/>
      <c r="I33" s="10"/>
    </row>
    <row r="34" spans="1:9" s="7" customFormat="1" ht="27" customHeight="1">
      <c r="A34" s="8" t="s">
        <v>46</v>
      </c>
      <c r="B34" s="9" t="s">
        <v>47</v>
      </c>
      <c r="C34" s="8" t="s">
        <v>43</v>
      </c>
      <c r="D34" s="10"/>
      <c r="E34" s="10"/>
      <c r="F34" s="10"/>
      <c r="G34" s="10"/>
      <c r="H34" s="10"/>
      <c r="I34" s="10"/>
    </row>
    <row r="35" spans="1:9" s="7" customFormat="1" ht="27" customHeight="1">
      <c r="A35" s="8"/>
      <c r="B35" s="9" t="s">
        <v>66</v>
      </c>
      <c r="C35" s="8" t="s">
        <v>43</v>
      </c>
      <c r="D35" s="10"/>
      <c r="E35" s="10"/>
      <c r="F35" s="10"/>
      <c r="G35" s="10"/>
      <c r="H35" s="10"/>
      <c r="I35" s="10"/>
    </row>
    <row r="36" spans="1:9" s="7" customFormat="1" ht="27" customHeight="1">
      <c r="A36" s="8"/>
      <c r="B36" s="9" t="s">
        <v>67</v>
      </c>
      <c r="C36" s="8" t="s">
        <v>43</v>
      </c>
      <c r="D36" s="10"/>
      <c r="E36" s="10"/>
      <c r="F36" s="10"/>
      <c r="G36" s="10"/>
      <c r="H36" s="10"/>
      <c r="I36" s="10"/>
    </row>
    <row r="37" spans="1:9" s="7" customFormat="1" ht="27" customHeight="1">
      <c r="A37" s="8"/>
      <c r="B37" s="9" t="s">
        <v>68</v>
      </c>
      <c r="C37" s="8" t="s">
        <v>43</v>
      </c>
      <c r="D37" s="10"/>
      <c r="E37" s="10"/>
      <c r="F37" s="10"/>
      <c r="G37" s="10"/>
      <c r="H37" s="10"/>
      <c r="I37" s="10"/>
    </row>
    <row r="38" spans="1:9" s="7" customFormat="1" ht="27" customHeight="1">
      <c r="A38" s="8"/>
      <c r="B38" s="9" t="s">
        <v>69</v>
      </c>
      <c r="C38" s="8" t="s">
        <v>43</v>
      </c>
      <c r="D38" s="10"/>
      <c r="E38" s="10"/>
      <c r="F38" s="10"/>
      <c r="G38" s="10"/>
      <c r="H38" s="10"/>
      <c r="I38" s="10"/>
    </row>
    <row r="39" spans="1:9" s="7" customFormat="1" ht="27" customHeight="1">
      <c r="A39" s="8" t="s">
        <v>48</v>
      </c>
      <c r="B39" s="9" t="s">
        <v>49</v>
      </c>
      <c r="C39" s="8" t="s">
        <v>43</v>
      </c>
      <c r="D39" s="10"/>
      <c r="E39" s="10"/>
      <c r="F39" s="10"/>
      <c r="G39" s="10"/>
      <c r="H39" s="10"/>
      <c r="I39" s="10"/>
    </row>
    <row r="40" spans="1:9" s="7" customFormat="1" ht="27" customHeight="1">
      <c r="A40" s="8" t="s">
        <v>14</v>
      </c>
      <c r="B40" s="9" t="s">
        <v>50</v>
      </c>
      <c r="C40" s="8"/>
      <c r="D40" s="10"/>
      <c r="E40" s="10"/>
      <c r="F40" s="10"/>
      <c r="G40" s="10"/>
      <c r="H40" s="10"/>
      <c r="I40" s="10"/>
    </row>
    <row r="41" spans="1:9" s="7" customFormat="1" ht="27" customHeight="1">
      <c r="A41" s="8" t="s">
        <v>15</v>
      </c>
      <c r="B41" s="9" t="s">
        <v>51</v>
      </c>
      <c r="C41" s="8" t="s">
        <v>52</v>
      </c>
      <c r="D41" s="10"/>
      <c r="E41" s="10"/>
      <c r="F41" s="10"/>
      <c r="G41" s="10"/>
      <c r="H41" s="10"/>
      <c r="I41" s="10"/>
    </row>
    <row r="42" spans="1:9" s="7" customFormat="1" ht="27" customHeight="1">
      <c r="A42" s="8" t="s">
        <v>53</v>
      </c>
      <c r="B42" s="9" t="s">
        <v>54</v>
      </c>
      <c r="C42" s="8" t="s">
        <v>43</v>
      </c>
      <c r="D42" s="10"/>
      <c r="E42" s="10"/>
      <c r="F42" s="10"/>
      <c r="G42" s="10"/>
      <c r="H42" s="10"/>
      <c r="I42" s="10"/>
    </row>
    <row r="43" spans="1:9" s="7" customFormat="1" ht="27" customHeight="1">
      <c r="A43" s="8" t="s">
        <v>55</v>
      </c>
      <c r="B43" s="9" t="s">
        <v>56</v>
      </c>
      <c r="C43" s="8" t="s">
        <v>57</v>
      </c>
      <c r="D43" s="10"/>
      <c r="E43" s="10"/>
      <c r="F43" s="10"/>
      <c r="G43" s="10"/>
      <c r="H43" s="10"/>
      <c r="I43" s="10"/>
    </row>
    <row r="44" spans="1:9" s="7" customFormat="1" ht="27" customHeight="1">
      <c r="A44" s="8"/>
      <c r="B44" s="9" t="s">
        <v>58</v>
      </c>
      <c r="C44" s="8" t="s">
        <v>57</v>
      </c>
      <c r="D44" s="10"/>
      <c r="E44" s="10"/>
      <c r="F44" s="10"/>
      <c r="G44" s="10"/>
      <c r="H44" s="10"/>
      <c r="I44" s="10"/>
    </row>
    <row r="45" spans="1:9" s="7" customFormat="1" ht="27" customHeight="1">
      <c r="A45" s="11"/>
      <c r="B45" s="12" t="s">
        <v>59</v>
      </c>
      <c r="C45" s="11" t="s">
        <v>57</v>
      </c>
      <c r="D45" s="13"/>
      <c r="E45" s="13"/>
      <c r="F45" s="13"/>
      <c r="G45" s="13"/>
      <c r="H45" s="13"/>
      <c r="I45" s="13"/>
    </row>
    <row r="46" s="3" customFormat="1" ht="17.25" customHeight="1">
      <c r="A46" s="2" t="s">
        <v>21</v>
      </c>
    </row>
  </sheetData>
  <sheetProtection/>
  <mergeCells count="9">
    <mergeCell ref="F8:G8"/>
    <mergeCell ref="H8:I8"/>
    <mergeCell ref="A5:I5"/>
    <mergeCell ref="G1:I1"/>
    <mergeCell ref="A8:A9"/>
    <mergeCell ref="B8:B9"/>
    <mergeCell ref="C8:C9"/>
    <mergeCell ref="D8:E8"/>
    <mergeCell ref="B3:G3"/>
  </mergeCells>
  <printOptions horizontalCentered="1"/>
  <pageMargins left="0.3937007874015748" right="0.3937007874015748" top="0.7874015748031497" bottom="0.3937007874015748"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7"/>
  <sheetViews>
    <sheetView view="pageBreakPreview" zoomScale="90" zoomScaleSheetLayoutView="90" zoomScalePageLayoutView="0" workbookViewId="0" topLeftCell="A1">
      <selection activeCell="E12" sqref="E12"/>
    </sheetView>
  </sheetViews>
  <sheetFormatPr defaultColWidth="9.00390625" defaultRowHeight="12.75"/>
  <cols>
    <col min="1" max="1" width="6.625" style="1" customWidth="1"/>
    <col min="2" max="2" width="31.00390625" style="1" customWidth="1"/>
    <col min="3" max="3" width="12.25390625" style="1" customWidth="1"/>
    <col min="4" max="5" width="27.625" style="1" customWidth="1"/>
    <col min="6" max="6" width="24.125" style="1" customWidth="1"/>
    <col min="7" max="16384" width="9.125" style="1" customWidth="1"/>
  </cols>
  <sheetData>
    <row r="1" spans="5:6" ht="46.5" customHeight="1">
      <c r="E1" s="49" t="s">
        <v>75</v>
      </c>
      <c r="F1" s="49"/>
    </row>
    <row r="3" spans="2:5" ht="15.75">
      <c r="B3" s="48" t="s">
        <v>70</v>
      </c>
      <c r="C3" s="48"/>
      <c r="D3" s="48"/>
      <c r="E3" s="48"/>
    </row>
    <row r="4" spans="1:6" ht="31.5" customHeight="1">
      <c r="A4" s="45" t="s">
        <v>76</v>
      </c>
      <c r="B4" s="50"/>
      <c r="C4" s="50"/>
      <c r="D4" s="50"/>
      <c r="E4" s="50"/>
      <c r="F4" s="50"/>
    </row>
    <row r="7" spans="1:6" s="20" customFormat="1" ht="63">
      <c r="A7" s="17" t="s">
        <v>16</v>
      </c>
      <c r="B7" s="18" t="s">
        <v>0</v>
      </c>
      <c r="C7" s="18" t="s">
        <v>77</v>
      </c>
      <c r="D7" s="18" t="s">
        <v>78</v>
      </c>
      <c r="E7" s="18" t="s">
        <v>79</v>
      </c>
      <c r="F7" s="19" t="s">
        <v>80</v>
      </c>
    </row>
    <row r="8" spans="1:6" s="24" customFormat="1" ht="42" customHeight="1">
      <c r="A8" s="21" t="s">
        <v>1</v>
      </c>
      <c r="B8" s="22" t="s">
        <v>81</v>
      </c>
      <c r="C8" s="21"/>
      <c r="D8" s="23"/>
      <c r="E8" s="23"/>
      <c r="F8" s="23"/>
    </row>
    <row r="9" spans="1:6" s="24" customFormat="1" ht="28.5" customHeight="1">
      <c r="A9" s="21" t="s">
        <v>2</v>
      </c>
      <c r="B9" s="22" t="s">
        <v>82</v>
      </c>
      <c r="C9" s="21" t="s">
        <v>83</v>
      </c>
      <c r="D9" s="25">
        <v>25261</v>
      </c>
      <c r="E9" s="25">
        <v>26263</v>
      </c>
      <c r="F9" s="25">
        <v>28217</v>
      </c>
    </row>
    <row r="10" spans="1:6" s="24" customFormat="1" ht="28.5" customHeight="1">
      <c r="A10" s="21" t="s">
        <v>3</v>
      </c>
      <c r="B10" s="22" t="s">
        <v>84</v>
      </c>
      <c r="C10" s="21" t="s">
        <v>83</v>
      </c>
      <c r="D10" s="25">
        <v>407</v>
      </c>
      <c r="E10" s="25">
        <v>0</v>
      </c>
      <c r="F10" s="25">
        <v>0</v>
      </c>
    </row>
    <row r="11" spans="1:6" s="24" customFormat="1" ht="59.25" customHeight="1">
      <c r="A11" s="21" t="s">
        <v>85</v>
      </c>
      <c r="B11" s="22" t="s">
        <v>86</v>
      </c>
      <c r="C11" s="21" t="s">
        <v>83</v>
      </c>
      <c r="D11" s="25"/>
      <c r="E11" s="25"/>
      <c r="F11" s="25"/>
    </row>
    <row r="12" spans="1:6" s="24" customFormat="1" ht="27.75" customHeight="1">
      <c r="A12" s="21" t="s">
        <v>87</v>
      </c>
      <c r="B12" s="22" t="s">
        <v>88</v>
      </c>
      <c r="C12" s="21" t="s">
        <v>83</v>
      </c>
      <c r="D12" s="25">
        <v>326</v>
      </c>
      <c r="E12" s="25">
        <v>0</v>
      </c>
      <c r="F12" s="25">
        <v>0</v>
      </c>
    </row>
    <row r="13" spans="1:6" s="24" customFormat="1" ht="41.25" customHeight="1">
      <c r="A13" s="21" t="s">
        <v>4</v>
      </c>
      <c r="B13" s="22" t="s">
        <v>89</v>
      </c>
      <c r="C13" s="21"/>
      <c r="D13" s="25"/>
      <c r="E13" s="25"/>
      <c r="F13" s="25"/>
    </row>
    <row r="14" spans="1:6" s="24" customFormat="1" ht="110.25">
      <c r="A14" s="21" t="s">
        <v>90</v>
      </c>
      <c r="B14" s="22" t="s">
        <v>91</v>
      </c>
      <c r="C14" s="21" t="s">
        <v>5</v>
      </c>
      <c r="D14" s="25">
        <v>0</v>
      </c>
      <c r="E14" s="25">
        <v>0</v>
      </c>
      <c r="F14" s="25">
        <v>0</v>
      </c>
    </row>
    <row r="15" spans="1:6" s="24" customFormat="1" ht="58.5" customHeight="1">
      <c r="A15" s="21" t="s">
        <v>6</v>
      </c>
      <c r="B15" s="22" t="s">
        <v>92</v>
      </c>
      <c r="C15" s="21"/>
      <c r="D15" s="25"/>
      <c r="E15" s="25"/>
      <c r="F15" s="25"/>
    </row>
    <row r="16" spans="1:6" s="24" customFormat="1" ht="60.75" customHeight="1">
      <c r="A16" s="21" t="s">
        <v>7</v>
      </c>
      <c r="B16" s="22" t="s">
        <v>93</v>
      </c>
      <c r="C16" s="21" t="s">
        <v>94</v>
      </c>
      <c r="D16" s="25"/>
      <c r="E16" s="25"/>
      <c r="F16" s="25"/>
    </row>
    <row r="17" spans="1:6" s="24" customFormat="1" ht="39.75" customHeight="1">
      <c r="A17" s="21" t="s">
        <v>8</v>
      </c>
      <c r="B17" s="22" t="s">
        <v>95</v>
      </c>
      <c r="C17" s="21" t="s">
        <v>96</v>
      </c>
      <c r="D17" s="25"/>
      <c r="E17" s="25"/>
      <c r="F17" s="25"/>
    </row>
    <row r="18" spans="1:6" s="29" customFormat="1" ht="24.75" customHeight="1">
      <c r="A18" s="26" t="s">
        <v>9</v>
      </c>
      <c r="B18" s="27" t="s">
        <v>97</v>
      </c>
      <c r="C18" s="26" t="s">
        <v>94</v>
      </c>
      <c r="D18" s="28">
        <v>3.806</v>
      </c>
      <c r="E18" s="28">
        <v>3.919</v>
      </c>
      <c r="F18" s="28">
        <v>3.919</v>
      </c>
    </row>
    <row r="19" spans="1:6" s="24" customFormat="1" ht="60" customHeight="1">
      <c r="A19" s="21" t="s">
        <v>98</v>
      </c>
      <c r="B19" s="22" t="s">
        <v>99</v>
      </c>
      <c r="C19" s="21" t="s">
        <v>100</v>
      </c>
      <c r="D19" s="30">
        <v>20285.7</v>
      </c>
      <c r="E19" s="30">
        <v>20520.3</v>
      </c>
      <c r="F19" s="30">
        <v>20520.3</v>
      </c>
    </row>
    <row r="20" spans="1:6" s="24" customFormat="1" ht="76.5" customHeight="1">
      <c r="A20" s="21" t="s">
        <v>101</v>
      </c>
      <c r="B20" s="22" t="s">
        <v>102</v>
      </c>
      <c r="C20" s="21" t="s">
        <v>103</v>
      </c>
      <c r="D20" s="25"/>
      <c r="E20" s="25"/>
      <c r="F20" s="25"/>
    </row>
    <row r="21" spans="1:6" s="24" customFormat="1" ht="93" customHeight="1">
      <c r="A21" s="21" t="s">
        <v>104</v>
      </c>
      <c r="B21" s="22" t="s">
        <v>105</v>
      </c>
      <c r="C21" s="21" t="s">
        <v>5</v>
      </c>
      <c r="D21" s="31" t="s">
        <v>106</v>
      </c>
      <c r="E21" s="31" t="s">
        <v>106</v>
      </c>
      <c r="F21" s="31" t="s">
        <v>106</v>
      </c>
    </row>
    <row r="22" spans="1:6" s="24" customFormat="1" ht="73.5" customHeight="1">
      <c r="A22" s="21" t="s">
        <v>107</v>
      </c>
      <c r="B22" s="22" t="s">
        <v>108</v>
      </c>
      <c r="C22" s="21"/>
      <c r="D22" s="31" t="s">
        <v>109</v>
      </c>
      <c r="E22" s="31" t="s">
        <v>109</v>
      </c>
      <c r="F22" s="31" t="s">
        <v>109</v>
      </c>
    </row>
    <row r="23" spans="1:6" s="24" customFormat="1" ht="82.5" customHeight="1">
      <c r="A23" s="21" t="s">
        <v>110</v>
      </c>
      <c r="B23" s="22" t="s">
        <v>111</v>
      </c>
      <c r="C23" s="21" t="s">
        <v>96</v>
      </c>
      <c r="D23" s="25"/>
      <c r="E23" s="25"/>
      <c r="F23" s="25"/>
    </row>
    <row r="24" spans="1:6" s="24" customFormat="1" ht="72" customHeight="1">
      <c r="A24" s="21" t="s">
        <v>10</v>
      </c>
      <c r="B24" s="22" t="s">
        <v>112</v>
      </c>
      <c r="C24" s="21"/>
      <c r="D24" s="25">
        <v>14231</v>
      </c>
      <c r="E24" s="25">
        <v>14704</v>
      </c>
      <c r="F24" s="25">
        <v>26409</v>
      </c>
    </row>
    <row r="25" spans="1:6" s="24" customFormat="1" ht="90" customHeight="1">
      <c r="A25" s="21" t="s">
        <v>11</v>
      </c>
      <c r="B25" s="22" t="s">
        <v>113</v>
      </c>
      <c r="C25" s="21" t="s">
        <v>83</v>
      </c>
      <c r="D25" s="25">
        <v>10210</v>
      </c>
      <c r="E25" s="25">
        <v>10856</v>
      </c>
      <c r="F25" s="25">
        <v>10955</v>
      </c>
    </row>
    <row r="26" spans="1:6" s="24" customFormat="1" ht="27" customHeight="1">
      <c r="A26" s="21"/>
      <c r="B26" s="22" t="s">
        <v>114</v>
      </c>
      <c r="C26" s="21"/>
      <c r="D26" s="25"/>
      <c r="E26" s="25"/>
      <c r="F26" s="25"/>
    </row>
    <row r="27" spans="1:6" s="24" customFormat="1" ht="27" customHeight="1">
      <c r="A27" s="21"/>
      <c r="B27" s="22" t="s">
        <v>115</v>
      </c>
      <c r="C27" s="21"/>
      <c r="D27" s="25">
        <v>8711</v>
      </c>
      <c r="E27" s="25">
        <v>8741</v>
      </c>
      <c r="F27" s="25">
        <v>8821</v>
      </c>
    </row>
    <row r="28" spans="1:6" s="24" customFormat="1" ht="27" customHeight="1">
      <c r="A28" s="21"/>
      <c r="B28" s="22" t="s">
        <v>116</v>
      </c>
      <c r="C28" s="21"/>
      <c r="D28" s="25"/>
      <c r="E28" s="25"/>
      <c r="F28" s="25"/>
    </row>
    <row r="29" spans="1:6" s="24" customFormat="1" ht="27" customHeight="1">
      <c r="A29" s="21"/>
      <c r="B29" s="22" t="s">
        <v>117</v>
      </c>
      <c r="C29" s="21"/>
      <c r="D29" s="25">
        <v>1012</v>
      </c>
      <c r="E29" s="25">
        <v>1174</v>
      </c>
      <c r="F29" s="25">
        <v>1195</v>
      </c>
    </row>
    <row r="30" spans="1:6" s="24" customFormat="1" ht="85.5" customHeight="1">
      <c r="A30" s="21" t="s">
        <v>12</v>
      </c>
      <c r="B30" s="22" t="s">
        <v>118</v>
      </c>
      <c r="C30" s="21" t="s">
        <v>83</v>
      </c>
      <c r="D30" s="25">
        <v>4123</v>
      </c>
      <c r="E30" s="25">
        <v>3115</v>
      </c>
      <c r="F30" s="25">
        <v>3473</v>
      </c>
    </row>
    <row r="31" spans="1:6" s="24" customFormat="1" ht="60.75" customHeight="1">
      <c r="A31" s="21" t="s">
        <v>13</v>
      </c>
      <c r="B31" s="22" t="s">
        <v>119</v>
      </c>
      <c r="C31" s="21" t="s">
        <v>83</v>
      </c>
      <c r="D31" s="25"/>
      <c r="E31" s="25"/>
      <c r="F31" s="25"/>
    </row>
    <row r="32" spans="1:6" s="24" customFormat="1" ht="43.5" customHeight="1">
      <c r="A32" s="21" t="s">
        <v>14</v>
      </c>
      <c r="B32" s="22" t="s">
        <v>120</v>
      </c>
      <c r="C32" s="21" t="s">
        <v>83</v>
      </c>
      <c r="D32" s="25"/>
      <c r="E32" s="25"/>
      <c r="F32" s="25"/>
    </row>
    <row r="33" spans="1:6" s="24" customFormat="1" ht="70.5" customHeight="1">
      <c r="A33" s="21" t="s">
        <v>15</v>
      </c>
      <c r="B33" s="22" t="s">
        <v>121</v>
      </c>
      <c r="C33" s="21"/>
      <c r="D33" s="25"/>
      <c r="E33" s="25"/>
      <c r="F33" s="25"/>
    </row>
    <row r="34" spans="1:6" s="24" customFormat="1" ht="27" customHeight="1">
      <c r="A34" s="21"/>
      <c r="B34" s="32" t="s">
        <v>122</v>
      </c>
      <c r="C34" s="21"/>
      <c r="D34" s="25"/>
      <c r="E34" s="25"/>
      <c r="F34" s="25"/>
    </row>
    <row r="35" spans="1:6" s="24" customFormat="1" ht="30.75" customHeight="1">
      <c r="A35" s="21"/>
      <c r="B35" s="22" t="s">
        <v>123</v>
      </c>
      <c r="C35" s="21" t="s">
        <v>124</v>
      </c>
      <c r="D35" s="25">
        <v>597.066</v>
      </c>
      <c r="E35" s="25">
        <v>599.046</v>
      </c>
      <c r="F35" s="25">
        <v>599.301</v>
      </c>
    </row>
    <row r="36" spans="1:6" s="24" customFormat="1" ht="47.25">
      <c r="A36" s="21"/>
      <c r="B36" s="22" t="s">
        <v>125</v>
      </c>
      <c r="C36" s="21" t="s">
        <v>126</v>
      </c>
      <c r="D36" s="33">
        <f>(D24-156-414-37)/D35</f>
        <v>22.81824789889225</v>
      </c>
      <c r="E36" s="33">
        <f>(E24-156-414-37)/E35</f>
        <v>23.532416542302258</v>
      </c>
      <c r="F36" s="33">
        <f>(F24-156-414-37)/F35</f>
        <v>43.053490649940514</v>
      </c>
    </row>
    <row r="37" spans="1:6" s="24" customFormat="1" ht="72.75" customHeight="1">
      <c r="A37" s="21" t="s">
        <v>127</v>
      </c>
      <c r="B37" s="22" t="s">
        <v>128</v>
      </c>
      <c r="C37" s="21"/>
      <c r="D37" s="25"/>
      <c r="E37" s="25"/>
      <c r="F37" s="25"/>
    </row>
    <row r="38" spans="1:6" s="24" customFormat="1" ht="41.25" customHeight="1">
      <c r="A38" s="21" t="s">
        <v>129</v>
      </c>
      <c r="B38" s="22" t="s">
        <v>130</v>
      </c>
      <c r="C38" s="21" t="s">
        <v>131</v>
      </c>
      <c r="D38" s="25">
        <v>43.5</v>
      </c>
      <c r="E38" s="25">
        <v>43.5</v>
      </c>
      <c r="F38" s="25">
        <v>43.5</v>
      </c>
    </row>
    <row r="39" spans="1:6" s="24" customFormat="1" ht="47.25">
      <c r="A39" s="21" t="s">
        <v>132</v>
      </c>
      <c r="B39" s="22" t="s">
        <v>133</v>
      </c>
      <c r="C39" s="21" t="s">
        <v>134</v>
      </c>
      <c r="D39" s="34">
        <f>D27/12/D38</f>
        <v>16.68773946360153</v>
      </c>
      <c r="E39" s="34">
        <f>E27/12/E38</f>
        <v>16.745210727969347</v>
      </c>
      <c r="F39" s="34">
        <f>F27/12/F38</f>
        <v>16.89846743295019</v>
      </c>
    </row>
    <row r="40" spans="1:6" s="24" customFormat="1" ht="59.25" customHeight="1">
      <c r="A40" s="35" t="s">
        <v>135</v>
      </c>
      <c r="B40" s="36" t="s">
        <v>136</v>
      </c>
      <c r="C40" s="35"/>
      <c r="D40" s="37" t="s">
        <v>137</v>
      </c>
      <c r="E40" s="37" t="s">
        <v>137</v>
      </c>
      <c r="F40" s="37" t="s">
        <v>137</v>
      </c>
    </row>
    <row r="41" spans="1:6" s="24" customFormat="1" ht="27" customHeight="1">
      <c r="A41" s="35"/>
      <c r="B41" s="38" t="s">
        <v>122</v>
      </c>
      <c r="C41" s="35"/>
      <c r="D41" s="39"/>
      <c r="E41" s="39"/>
      <c r="F41" s="39"/>
    </row>
    <row r="42" spans="1:6" s="24" customFormat="1" ht="58.5" customHeight="1">
      <c r="A42" s="35"/>
      <c r="B42" s="36" t="s">
        <v>138</v>
      </c>
      <c r="C42" s="35" t="s">
        <v>83</v>
      </c>
      <c r="D42" s="39">
        <v>10</v>
      </c>
      <c r="E42" s="39">
        <v>10</v>
      </c>
      <c r="F42" s="39">
        <v>10</v>
      </c>
    </row>
    <row r="43" spans="1:6" s="24" customFormat="1" ht="68.25" customHeight="1">
      <c r="A43" s="40"/>
      <c r="B43" s="41" t="s">
        <v>139</v>
      </c>
      <c r="C43" s="40" t="s">
        <v>83</v>
      </c>
      <c r="D43" s="42"/>
      <c r="E43" s="42"/>
      <c r="F43" s="42"/>
    </row>
    <row r="44" s="3" customFormat="1" ht="19.5" customHeight="1">
      <c r="A44" s="2" t="s">
        <v>140</v>
      </c>
    </row>
    <row r="45" s="3" customFormat="1" ht="15.75">
      <c r="A45" s="2" t="s">
        <v>141</v>
      </c>
    </row>
    <row r="46" s="3" customFormat="1" ht="15.75">
      <c r="A46" s="2" t="s">
        <v>142</v>
      </c>
    </row>
    <row r="47" s="3" customFormat="1" ht="15.75">
      <c r="A47" s="2" t="s">
        <v>143</v>
      </c>
    </row>
  </sheetData>
  <sheetProtection/>
  <mergeCells count="3">
    <mergeCell ref="E1:F1"/>
    <mergeCell ref="B3:E3"/>
    <mergeCell ref="A4:F4"/>
  </mergeCells>
  <printOptions/>
  <pageMargins left="0.7874015748031497" right="0.7086614173228347" top="0.7874015748031497" bottom="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ss</cp:lastModifiedBy>
  <cp:lastPrinted>2016-04-12T12:00:30Z</cp:lastPrinted>
  <dcterms:created xsi:type="dcterms:W3CDTF">2014-08-15T10:06:32Z</dcterms:created>
  <dcterms:modified xsi:type="dcterms:W3CDTF">2020-04-30T09:53:31Z</dcterms:modified>
  <cp:category/>
  <cp:version/>
  <cp:contentType/>
  <cp:contentStatus/>
</cp:coreProperties>
</file>